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6.1.1.12\Planificacion\Planificacion\2023\Boletin Estadistico 2023\Boletín 4to Trimestre 2023\"/>
    </mc:Choice>
  </mc:AlternateContent>
  <xr:revisionPtr revIDLastSave="0" documentId="13_ncr:1_{DD0B2853-1BB6-44D0-A714-1B102F1C9DE2}" xr6:coauthVersionLast="47" xr6:coauthVersionMax="47" xr10:uidLastSave="{00000000-0000-0000-0000-000000000000}"/>
  <bookViews>
    <workbookView xWindow="-120" yWindow="-120" windowWidth="21840" windowHeight="13140" xr2:uid="{50BE5B72-864E-4919-9A39-6DD85F7B0F8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3" i="1"/>
  <c r="G10" i="1" l="1"/>
  <c r="E10" i="1"/>
  <c r="C10" i="1"/>
  <c r="C12" i="1" l="1"/>
</calcChain>
</file>

<file path=xl/sharedStrings.xml><?xml version="1.0" encoding="utf-8"?>
<sst xmlns="http://schemas.openxmlformats.org/spreadsheetml/2006/main" count="17" uniqueCount="15">
  <si>
    <t>DESCRIPCION</t>
  </si>
  <si>
    <t xml:space="preserve">OCTUBRE </t>
  </si>
  <si>
    <t>FAMILIAS IMPACTADAS</t>
  </si>
  <si>
    <t>NOVIEMBRE</t>
  </si>
  <si>
    <t xml:space="preserve">DICIEMBRE </t>
  </si>
  <si>
    <t>RACIONES ALIMENTICIAS</t>
  </si>
  <si>
    <t>HOGAR EQUIPADO (ELECTRODOMESTICOS, ENSERES DEL HOGAR Y ROPA DE CAMA</t>
  </si>
  <si>
    <t xml:space="preserve">TECHADOS VIVIENDAS </t>
  </si>
  <si>
    <t>CANASTILLAS PARA EMBARAZADAS</t>
  </si>
  <si>
    <t>ARTICULOS DISCAPACIDAD</t>
  </si>
  <si>
    <t>PACIENTES ATENDIDOS CENTRO COMUNITARIO</t>
  </si>
  <si>
    <t>TOTAL FAMILIAS IMPACTADAS</t>
  </si>
  <si>
    <t>KIT DE LIMPIEZA</t>
  </si>
  <si>
    <t>TOTAL FAMILIAS IMPACTADAS 4TO TRIMESTRE 2023</t>
  </si>
  <si>
    <t xml:space="preserve">TOTAL DE AYUDAS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</si>
</sst>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3" fontId="0" fillId="0" borderId="4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3" fontId="0" fillId="0" borderId="5" xfId="0" applyNumberForma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3" fontId="1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3" fontId="0" fillId="0" borderId="4" xfId="0" applyNumberFormat="1" applyBorder="1"/>
    <xf numFmtId="3" fontId="1" fillId="2" borderId="10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E385-9D68-41E0-B3AB-0D30994A7E57}">
  <dimension ref="A1:H12"/>
  <sheetViews>
    <sheetView tabSelected="1" workbookViewId="0">
      <selection activeCell="H17" sqref="H17"/>
    </sheetView>
  </sheetViews>
  <sheetFormatPr baseColWidth="10" defaultRowHeight="15" x14ac:dyDescent="0.25"/>
  <cols>
    <col min="1" max="1" width="32.42578125" bestFit="1" customWidth="1"/>
    <col min="2" max="2" width="14.140625" customWidth="1"/>
    <col min="3" max="3" width="16.140625" customWidth="1"/>
    <col min="4" max="4" width="13" customWidth="1"/>
    <col min="5" max="5" width="14.42578125" customWidth="1"/>
    <col min="6" max="6" width="12.85546875" customWidth="1"/>
    <col min="7" max="7" width="16" customWidth="1"/>
  </cols>
  <sheetData>
    <row r="1" spans="1:8" ht="15.75" thickBot="1" x14ac:dyDescent="0.3"/>
    <row r="2" spans="1:8" ht="30" x14ac:dyDescent="0.25">
      <c r="A2" s="1" t="s">
        <v>0</v>
      </c>
      <c r="B2" s="2" t="s">
        <v>1</v>
      </c>
      <c r="C2" s="3" t="s">
        <v>2</v>
      </c>
      <c r="D2" s="2" t="s">
        <v>3</v>
      </c>
      <c r="E2" s="3" t="s">
        <v>2</v>
      </c>
      <c r="F2" s="3" t="s">
        <v>4</v>
      </c>
      <c r="G2" s="4" t="s">
        <v>2</v>
      </c>
      <c r="H2" s="18" t="s">
        <v>14</v>
      </c>
    </row>
    <row r="3" spans="1:8" x14ac:dyDescent="0.25">
      <c r="A3" s="5" t="s">
        <v>5</v>
      </c>
      <c r="B3" s="6">
        <v>564274</v>
      </c>
      <c r="C3" s="6">
        <v>281077</v>
      </c>
      <c r="D3" s="6">
        <v>673785</v>
      </c>
      <c r="E3" s="6">
        <v>336893</v>
      </c>
      <c r="F3" s="7">
        <v>1100600</v>
      </c>
      <c r="G3" s="19">
        <v>549759</v>
      </c>
      <c r="H3" s="22">
        <f>SUM(C3,E3,G3)</f>
        <v>1167729</v>
      </c>
    </row>
    <row r="4" spans="1:8" ht="45" x14ac:dyDescent="0.25">
      <c r="A4" s="8" t="s">
        <v>6</v>
      </c>
      <c r="B4" s="6">
        <v>17267</v>
      </c>
      <c r="C4" s="6">
        <v>16471</v>
      </c>
      <c r="D4" s="6">
        <v>33219</v>
      </c>
      <c r="E4" s="6">
        <v>32229</v>
      </c>
      <c r="F4" s="6">
        <v>62412</v>
      </c>
      <c r="G4" s="20">
        <v>59363</v>
      </c>
      <c r="H4" s="22">
        <f t="shared" ref="H4:H10" si="0">SUM(C4,E4,G4)</f>
        <v>108063</v>
      </c>
    </row>
    <row r="5" spans="1:8" x14ac:dyDescent="0.25">
      <c r="A5" s="5" t="s">
        <v>7</v>
      </c>
      <c r="B5" s="6">
        <v>65</v>
      </c>
      <c r="C5" s="6">
        <v>65</v>
      </c>
      <c r="D5" s="6">
        <v>161</v>
      </c>
      <c r="E5" s="6">
        <v>161</v>
      </c>
      <c r="F5" s="6">
        <v>14</v>
      </c>
      <c r="G5" s="20">
        <v>14</v>
      </c>
      <c r="H5" s="22">
        <f t="shared" si="0"/>
        <v>240</v>
      </c>
    </row>
    <row r="6" spans="1:8" x14ac:dyDescent="0.25">
      <c r="A6" s="5" t="s">
        <v>8</v>
      </c>
      <c r="B6" s="6">
        <v>9</v>
      </c>
      <c r="C6" s="6">
        <v>9</v>
      </c>
      <c r="D6" s="6">
        <v>276</v>
      </c>
      <c r="E6" s="6">
        <v>276</v>
      </c>
      <c r="F6" s="6">
        <v>1016</v>
      </c>
      <c r="G6" s="20">
        <v>1016</v>
      </c>
      <c r="H6" s="22">
        <f t="shared" si="0"/>
        <v>1301</v>
      </c>
    </row>
    <row r="7" spans="1:8" x14ac:dyDescent="0.25">
      <c r="A7" s="5" t="s">
        <v>9</v>
      </c>
      <c r="B7" s="6">
        <v>11</v>
      </c>
      <c r="C7" s="6">
        <v>11</v>
      </c>
      <c r="D7" s="6">
        <v>7</v>
      </c>
      <c r="E7" s="6">
        <v>7</v>
      </c>
      <c r="F7" s="6">
        <v>7</v>
      </c>
      <c r="G7" s="20">
        <v>7</v>
      </c>
      <c r="H7" s="22">
        <f t="shared" si="0"/>
        <v>25</v>
      </c>
    </row>
    <row r="8" spans="1:8" x14ac:dyDescent="0.25">
      <c r="A8" s="5" t="s">
        <v>12</v>
      </c>
      <c r="B8" s="10">
        <v>0</v>
      </c>
      <c r="C8" s="6">
        <v>0</v>
      </c>
      <c r="D8" s="10">
        <v>2102</v>
      </c>
      <c r="E8" s="6">
        <v>2102</v>
      </c>
      <c r="F8" s="10">
        <v>1500</v>
      </c>
      <c r="G8" s="20">
        <v>1500</v>
      </c>
      <c r="H8" s="22">
        <f t="shared" si="0"/>
        <v>3602</v>
      </c>
    </row>
    <row r="9" spans="1:8" ht="30" x14ac:dyDescent="0.25">
      <c r="A9" s="9" t="s">
        <v>10</v>
      </c>
      <c r="B9" s="10">
        <v>4985</v>
      </c>
      <c r="C9" s="6">
        <v>4985</v>
      </c>
      <c r="D9" s="10">
        <v>4599</v>
      </c>
      <c r="E9" s="6">
        <v>4599</v>
      </c>
      <c r="F9" s="10">
        <v>3444</v>
      </c>
      <c r="G9" s="20">
        <v>3444</v>
      </c>
      <c r="H9" s="22">
        <f t="shared" si="0"/>
        <v>13028</v>
      </c>
    </row>
    <row r="10" spans="1:8" ht="15.75" thickBot="1" x14ac:dyDescent="0.3">
      <c r="A10" s="11" t="s">
        <v>11</v>
      </c>
      <c r="B10" s="12"/>
      <c r="C10" s="13">
        <f>SUM(C3:C9)</f>
        <v>302618</v>
      </c>
      <c r="D10" s="10"/>
      <c r="E10" s="13">
        <f>SUM(E3:E9)</f>
        <v>376267</v>
      </c>
      <c r="F10" s="10"/>
      <c r="G10" s="21">
        <f>SUM(G3:G9)</f>
        <v>615103</v>
      </c>
      <c r="H10" s="21">
        <f t="shared" si="0"/>
        <v>1293988</v>
      </c>
    </row>
    <row r="11" spans="1:8" ht="15.75" hidden="1" thickBot="1" x14ac:dyDescent="0.3">
      <c r="A11" s="14"/>
      <c r="B11" s="15"/>
      <c r="C11" s="15"/>
      <c r="D11" s="15"/>
      <c r="E11" s="15"/>
      <c r="F11" s="15"/>
      <c r="G11" s="15"/>
      <c r="H11" s="21"/>
    </row>
    <row r="12" spans="1:8" ht="15.75" thickBot="1" x14ac:dyDescent="0.3">
      <c r="A12" s="16" t="s">
        <v>13</v>
      </c>
      <c r="B12" s="17"/>
      <c r="C12" s="23">
        <f>C10+E10+G10</f>
        <v>1293988</v>
      </c>
      <c r="D12" s="24"/>
      <c r="E12" s="24"/>
      <c r="F12" s="24"/>
      <c r="G12" s="24"/>
      <c r="H12" s="24"/>
    </row>
  </sheetData>
  <mergeCells count="2">
    <mergeCell ref="A12:B12"/>
    <mergeCell ref="C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Doraliz Benitez</dc:creator>
  <cp:lastModifiedBy>Doraliz Benitez</cp:lastModifiedBy>
  <dcterms:created xsi:type="dcterms:W3CDTF">2024-01-22T15:16:26Z</dcterms:created>
  <dcterms:modified xsi:type="dcterms:W3CDTF">2024-01-24T20:04:46Z</dcterms:modified>
</cp:coreProperties>
</file>